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19440" windowHeight="9480"/>
  </bookViews>
  <sheets>
    <sheet name="01.01.2019" sheetId="1" r:id="rId1"/>
  </sheets>
  <definedNames>
    <definedName name="_xlnm.Print_Area" localSheetId="0">'01.01.2019'!$A$1:$G$18</definedName>
  </definedNames>
  <calcPr calcId="145621" refMode="R1C1"/>
</workbook>
</file>

<file path=xl/calcChain.xml><?xml version="1.0" encoding="utf-8"?>
<calcChain xmlns="http://schemas.openxmlformats.org/spreadsheetml/2006/main">
  <c r="E29" i="1" l="1"/>
  <c r="D27" i="1"/>
  <c r="C27" i="1"/>
  <c r="D22" i="1"/>
  <c r="D31" i="1"/>
  <c r="E31" i="1"/>
  <c r="F31" i="1"/>
  <c r="G31" i="1"/>
  <c r="C31" i="1"/>
  <c r="D29" i="1"/>
  <c r="F29" i="1"/>
  <c r="G29" i="1"/>
  <c r="C29" i="1"/>
  <c r="E27" i="1"/>
  <c r="F27" i="1"/>
  <c r="G27" i="1"/>
  <c r="C22" i="1"/>
  <c r="E22" i="1"/>
  <c r="F22" i="1"/>
  <c r="G22" i="1"/>
  <c r="C24" i="1"/>
  <c r="D24" i="1"/>
  <c r="E24" i="1"/>
  <c r="F24" i="1"/>
  <c r="G24" i="1"/>
  <c r="D26" i="1"/>
  <c r="C26" i="1"/>
  <c r="E26" i="1"/>
  <c r="F26" i="1"/>
  <c r="G26" i="1"/>
</calcChain>
</file>

<file path=xl/sharedStrings.xml><?xml version="1.0" encoding="utf-8"?>
<sst xmlns="http://schemas.openxmlformats.org/spreadsheetml/2006/main" count="33" uniqueCount="33">
  <si>
    <t xml:space="preserve">Справка о  дебиторской задолженности организаций, потребляющих тепловую энергию </t>
  </si>
  <si>
    <t>Потребители услуг</t>
  </si>
  <si>
    <t>Всего задолженность</t>
  </si>
  <si>
    <t>Текущая задолженность</t>
  </si>
  <si>
    <t>Просроченная задолженность</t>
  </si>
  <si>
    <t>Сумма текущей задолженности</t>
  </si>
  <si>
    <t>за текущий месяц</t>
  </si>
  <si>
    <t>за предыдущий месяц</t>
  </si>
  <si>
    <t>Сумма просроченной задолженности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</si>
  <si>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</si>
  <si>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</si>
  <si>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</si>
  <si>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</si>
  <si>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</si>
  <si>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</si>
  <si>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</si>
  <si>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</si>
  <si>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</si>
  <si>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</si>
  <si>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</si>
  <si>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</si>
  <si>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</si>
  <si>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</si>
  <si>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</si>
  <si>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</si>
  <si>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</si>
  <si>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</si>
  <si>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</si>
  <si>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</si>
  <si>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</si>
  <si>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</si>
  <si>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</si>
  <si>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 xml:space="preserve"> от ГУП "ТЭК СПб" по состоянию на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</si>
</sst>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4" fontId="3" fillId="2" borderId="3" xfId="0" applyNumberFormat="1" applyFont="1" applyFill="1" applyBorder="1" applyAlignment="1">
      <alignment horizontal="right"/>
    </xf>
    <xf numFmtId="0" fontId="2" fillId="0" borderId="0" xfId="0" applyFont="1" applyBorder="1" applyAlignment="1"/>
    <xf numFmtId="4" fontId="2" fillId="3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/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/>
    <xf numFmtId="4" fontId="2" fillId="2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/>
    <xf numFmtId="4" fontId="3" fillId="2" borderId="12" xfId="0" applyNumberFormat="1" applyFont="1" applyFill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" fontId="5" fillId="2" borderId="12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4" fontId="3" fillId="2" borderId="15" xfId="0" applyNumberFormat="1" applyFont="1" applyFill="1" applyBorder="1" applyAlignment="1">
      <alignment horizontal="right"/>
    </xf>
    <xf numFmtId="4" fontId="3" fillId="2" borderId="16" xfId="0" applyNumberFormat="1" applyFont="1" applyFill="1" applyBorder="1" applyAlignment="1">
      <alignment horizontal="right"/>
    </xf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workbookViewId="0">
      <selection activeCell="B14" sqref="B14"/>
    </sheetView>
  </sheetViews>
  <sheetFormatPr defaultColWidth="8.85546875" defaultRowHeight="12.75" x14ac:dyDescent="0.2"/>
  <cols>
    <col min="1" max="1" width="3.5703125" style="6" customWidth="1"/>
    <col min="2" max="2" width="29" style="1" customWidth="1"/>
    <col min="3" max="3" width="16.7109375" style="4" customWidth="1"/>
    <col min="4" max="4" width="15.5703125" style="4" customWidth="1"/>
    <col min="5" max="5" width="12.28515625" style="4" customWidth="1"/>
    <col min="6" max="6" width="13.140625" style="4" customWidth="1"/>
    <col min="7" max="7" width="15.5703125" style="5" customWidth="1"/>
    <col min="8" max="16384" width="8.85546875" style="1"/>
  </cols>
  <sheetData>
    <row r="1" spans="1:7" x14ac:dyDescent="0.2">
      <c r="A1" s="15" t="s">
        <v>0</v>
      </c>
      <c r="B1" s="15"/>
      <c r="C1" s="15"/>
      <c r="D1" s="15"/>
      <c r="E1" s="15"/>
      <c r="F1" s="15"/>
      <c r="G1" s="15"/>
    </row>
    <row r="2" spans="1:7" x14ac:dyDescent="0.2">
      <c r="A2" s="15" t="s">
        <v>32</v>
      </c>
      <c r="B2" s="15"/>
      <c r="C2" s="15"/>
      <c r="D2" s="15"/>
      <c r="E2" s="15"/>
      <c r="F2" s="15"/>
      <c r="G2" s="15"/>
    </row>
    <row r="3" spans="1:7" x14ac:dyDescent="0.2">
      <c r="A3" s="2"/>
      <c r="B3" s="3"/>
    </row>
    <row r="4" spans="1:7" ht="13.5" thickBot="1" x14ac:dyDescent="0.25"/>
    <row r="5" spans="1:7" s="7" customFormat="1" ht="38.25" customHeight="1" x14ac:dyDescent="0.2">
      <c r="A5" s="18" t="s">
        <v>1</v>
      </c>
      <c r="B5" s="19"/>
      <c r="C5" s="20" t="s">
        <v>2</v>
      </c>
      <c r="D5" s="21" t="s">
        <v>3</v>
      </c>
      <c r="E5" s="22"/>
      <c r="F5" s="23"/>
      <c r="G5" s="24" t="s">
        <v>4</v>
      </c>
    </row>
    <row r="6" spans="1:7" s="7" customFormat="1" ht="79.5" customHeight="1" x14ac:dyDescent="0.2">
      <c r="A6" s="25"/>
      <c r="B6" s="16"/>
      <c r="C6" s="17"/>
      <c r="D6" s="8" t="s">
        <v>5</v>
      </c>
      <c r="E6" s="8" t="s">
        <v>6</v>
      </c>
      <c r="F6" s="8" t="s">
        <v>7</v>
      </c>
      <c r="G6" s="26" t="s">
        <v>8</v>
      </c>
    </row>
    <row r="7" spans="1:7" ht="33" customHeight="1" x14ac:dyDescent="0.2">
      <c r="A7" s="27"/>
      <c r="B7" s="9" t="s">
        <v>29</v>
      </c>
      <c r="C7" s="10">
        <v>12488709.043610001</v>
      </c>
      <c r="D7" s="10">
        <v>5703210.6533499993</v>
      </c>
      <c r="E7" s="10">
        <v>4377949.0322899995</v>
      </c>
      <c r="F7" s="10">
        <v>1325261.62106</v>
      </c>
      <c r="G7" s="28">
        <v>6785498.3902599989</v>
      </c>
    </row>
    <row r="8" spans="1:7" ht="62.25" customHeight="1" x14ac:dyDescent="0.2">
      <c r="A8" s="29" t="s">
        <v>31</v>
      </c>
      <c r="B8" s="9" t="s">
        <v>30</v>
      </c>
      <c r="C8" s="10">
        <v>9705167.4028399996</v>
      </c>
      <c r="D8" s="10">
        <v>4351734.05406</v>
      </c>
      <c r="E8" s="10">
        <v>3210413.3435899997</v>
      </c>
      <c r="F8" s="10">
        <v>1141320.71047</v>
      </c>
      <c r="G8" s="28">
        <v>5353433.3487800006</v>
      </c>
    </row>
    <row r="9" spans="1:7" ht="44.25" customHeight="1" x14ac:dyDescent="0.2">
      <c r="A9" s="30" t="s">
        <v>9</v>
      </c>
      <c r="B9" s="9" t="s">
        <v>10</v>
      </c>
      <c r="C9" s="14">
        <v>60759.775700000006</v>
      </c>
      <c r="D9" s="14">
        <v>31840.7965</v>
      </c>
      <c r="E9" s="14">
        <v>26884.840330000003</v>
      </c>
      <c r="F9" s="14">
        <v>4955.9561699999995</v>
      </c>
      <c r="G9" s="31">
        <v>28918.979199999998</v>
      </c>
    </row>
    <row r="10" spans="1:7" ht="25.5" x14ac:dyDescent="0.2">
      <c r="A10" s="32" t="s">
        <v>11</v>
      </c>
      <c r="B10" s="9" t="s">
        <v>12</v>
      </c>
      <c r="C10" s="14">
        <v>7373189.9259299999</v>
      </c>
      <c r="D10" s="14">
        <v>2972611.08666</v>
      </c>
      <c r="E10" s="14">
        <v>2085626.7276199998</v>
      </c>
      <c r="F10" s="14">
        <v>886984.35904000001</v>
      </c>
      <c r="G10" s="31">
        <v>4400578.8392700003</v>
      </c>
    </row>
    <row r="11" spans="1:7" ht="22.5" customHeight="1" x14ac:dyDescent="0.2">
      <c r="A11" s="32" t="s">
        <v>13</v>
      </c>
      <c r="B11" s="9" t="s">
        <v>14</v>
      </c>
      <c r="C11" s="14">
        <v>2148327.1820300003</v>
      </c>
      <c r="D11" s="14">
        <v>1289041.5350299999</v>
      </c>
      <c r="E11" s="14">
        <v>1050280.0941000001</v>
      </c>
      <c r="F11" s="14">
        <v>238761.44093000001</v>
      </c>
      <c r="G11" s="31">
        <v>859285.647</v>
      </c>
    </row>
    <row r="12" spans="1:7" ht="25.5" x14ac:dyDescent="0.2">
      <c r="A12" s="32" t="s">
        <v>15</v>
      </c>
      <c r="B12" s="9" t="s">
        <v>16</v>
      </c>
      <c r="C12" s="14">
        <v>122890.51918</v>
      </c>
      <c r="D12" s="14">
        <v>58240.635870000006</v>
      </c>
      <c r="E12" s="14">
        <v>47621.681539999998</v>
      </c>
      <c r="F12" s="14">
        <v>10618.95433</v>
      </c>
      <c r="G12" s="31">
        <v>64649.883309999997</v>
      </c>
    </row>
    <row r="13" spans="1:7" ht="25.5" x14ac:dyDescent="0.2">
      <c r="A13" s="29" t="s">
        <v>17</v>
      </c>
      <c r="B13" s="9" t="s">
        <v>18</v>
      </c>
      <c r="C13" s="10">
        <v>198503.62654000003</v>
      </c>
      <c r="D13" s="10">
        <v>190065.35759</v>
      </c>
      <c r="E13" s="10">
        <v>181782.66195999997</v>
      </c>
      <c r="F13" s="10">
        <v>8282.6956300000002</v>
      </c>
      <c r="G13" s="28">
        <v>8438.2689499999997</v>
      </c>
    </row>
    <row r="14" spans="1:7" ht="38.25" x14ac:dyDescent="0.2">
      <c r="A14" s="29" t="s">
        <v>19</v>
      </c>
      <c r="B14" s="9" t="s">
        <v>20</v>
      </c>
      <c r="C14" s="10">
        <v>26290.530649999997</v>
      </c>
      <c r="D14" s="10">
        <v>26238.17856</v>
      </c>
      <c r="E14" s="10">
        <v>26224.38637</v>
      </c>
      <c r="F14" s="10">
        <v>13.79219</v>
      </c>
      <c r="G14" s="28">
        <v>52.352089999999997</v>
      </c>
    </row>
    <row r="15" spans="1:7" ht="38.25" x14ac:dyDescent="0.2">
      <c r="A15" s="29" t="s">
        <v>21</v>
      </c>
      <c r="B15" s="9" t="s">
        <v>22</v>
      </c>
      <c r="C15" s="10">
        <v>406732.39004999999</v>
      </c>
      <c r="D15" s="10">
        <v>210207.03966000001</v>
      </c>
      <c r="E15" s="10">
        <v>172664.43650000001</v>
      </c>
      <c r="F15" s="10">
        <v>37542.603159999999</v>
      </c>
      <c r="G15" s="28">
        <v>196525.35039000001</v>
      </c>
    </row>
    <row r="16" spans="1:7" ht="38.25" x14ac:dyDescent="0.2">
      <c r="A16" s="29" t="s">
        <v>23</v>
      </c>
      <c r="B16" s="9" t="s">
        <v>24</v>
      </c>
      <c r="C16" s="10">
        <v>100235.98528000001</v>
      </c>
      <c r="D16" s="10">
        <v>40085.672810000004</v>
      </c>
      <c r="E16" s="10">
        <v>33021.361349999999</v>
      </c>
      <c r="F16" s="10">
        <v>7064.3114599999999</v>
      </c>
      <c r="G16" s="28">
        <v>60150.312469999997</v>
      </c>
    </row>
    <row r="17" spans="1:7" x14ac:dyDescent="0.2">
      <c r="A17" s="29" t="s">
        <v>25</v>
      </c>
      <c r="B17" s="9" t="s">
        <v>26</v>
      </c>
      <c r="C17" s="10">
        <v>275.59129999999999</v>
      </c>
      <c r="D17" s="10">
        <v>117.51367999999999</v>
      </c>
      <c r="E17" s="10">
        <v>71.00403</v>
      </c>
      <c r="F17" s="10">
        <v>46.509650000000001</v>
      </c>
      <c r="G17" s="28">
        <v>158.07762</v>
      </c>
    </row>
    <row r="18" spans="1:7" ht="13.5" thickBot="1" x14ac:dyDescent="0.25">
      <c r="A18" s="33" t="s">
        <v>27</v>
      </c>
      <c r="B18" s="34" t="s">
        <v>28</v>
      </c>
      <c r="C18" s="35">
        <v>2051503.5169500001</v>
      </c>
      <c r="D18" s="35">
        <v>884762.83698999998</v>
      </c>
      <c r="E18" s="35">
        <v>753771.83848999999</v>
      </c>
      <c r="F18" s="35">
        <v>130990.9985</v>
      </c>
      <c r="G18" s="36">
        <v>1166740.6799600001</v>
      </c>
    </row>
    <row r="20" spans="1:7" ht="21" hidden="1" customHeight="1" x14ac:dyDescent="0.2">
      <c r="A20" s="11"/>
      <c r="B20" s="11"/>
      <c r="C20" s="12"/>
      <c r="D20" s="12"/>
      <c r="E20" s="12"/>
      <c r="F20" s="12"/>
      <c r="G20" s="13"/>
    </row>
    <row r="21" spans="1:7" hidden="1" x14ac:dyDescent="0.2"/>
    <row r="22" spans="1:7" hidden="1" x14ac:dyDescent="0.2">
      <c r="C22" s="4">
        <f>C11+C12</f>
        <v>2271217.7012100001</v>
      </c>
      <c r="D22" s="4">
        <f t="shared" ref="D22:G22" si="0">D11+D12</f>
        <v>1347282.1709</v>
      </c>
      <c r="E22" s="4">
        <f t="shared" si="0"/>
        <v>1097901.7756400001</v>
      </c>
      <c r="F22" s="4">
        <f t="shared" si="0"/>
        <v>249380.39526000002</v>
      </c>
      <c r="G22" s="4">
        <f t="shared" si="0"/>
        <v>923935.53030999994</v>
      </c>
    </row>
    <row r="23" spans="1:7" hidden="1" x14ac:dyDescent="0.2"/>
    <row r="24" spans="1:7" hidden="1" x14ac:dyDescent="0.2">
      <c r="C24" s="4">
        <f>C13+C14</f>
        <v>224794.15719000003</v>
      </c>
      <c r="D24" s="4">
        <f t="shared" ref="D24:G24" si="1">D13+D14</f>
        <v>216303.53615</v>
      </c>
      <c r="E24" s="4">
        <f t="shared" si="1"/>
        <v>208007.04832999996</v>
      </c>
      <c r="F24" s="4">
        <f t="shared" si="1"/>
        <v>8296.4878200000003</v>
      </c>
      <c r="G24" s="4">
        <f t="shared" si="1"/>
        <v>8490.62104</v>
      </c>
    </row>
    <row r="25" spans="1:7" hidden="1" x14ac:dyDescent="0.2"/>
    <row r="26" spans="1:7" hidden="1" x14ac:dyDescent="0.2">
      <c r="C26" s="4">
        <f>C16+C17+C18</f>
        <v>2152015.0935300002</v>
      </c>
      <c r="D26" s="4">
        <f t="shared" ref="D26:G26" si="2">D16+D17+D18</f>
        <v>924966.02347999997</v>
      </c>
      <c r="E26" s="4">
        <f t="shared" si="2"/>
        <v>786864.20386999997</v>
      </c>
      <c r="F26" s="4">
        <f t="shared" si="2"/>
        <v>138101.81961000001</v>
      </c>
      <c r="G26" s="4">
        <f t="shared" si="2"/>
        <v>1227049.07005</v>
      </c>
    </row>
    <row r="27" spans="1:7" hidden="1" x14ac:dyDescent="0.2">
      <c r="C27" s="4">
        <f>C11+C12</f>
        <v>2271217.7012100001</v>
      </c>
      <c r="D27" s="4">
        <f t="shared" ref="D27:G27" si="3">D11+D12</f>
        <v>1347282.1709</v>
      </c>
      <c r="E27" s="4">
        <f t="shared" si="3"/>
        <v>1097901.7756400001</v>
      </c>
      <c r="F27" s="4">
        <f t="shared" si="3"/>
        <v>249380.39526000002</v>
      </c>
      <c r="G27" s="4">
        <f t="shared" si="3"/>
        <v>923935.53030999994</v>
      </c>
    </row>
    <row r="28" spans="1:7" hidden="1" x14ac:dyDescent="0.2"/>
    <row r="29" spans="1:7" hidden="1" x14ac:dyDescent="0.2">
      <c r="C29" s="4">
        <f>C13+C14</f>
        <v>224794.15719000003</v>
      </c>
      <c r="D29" s="4">
        <f t="shared" ref="D29:G29" si="4">D13+D14</f>
        <v>216303.53615</v>
      </c>
      <c r="E29" s="4">
        <f t="shared" si="4"/>
        <v>208007.04832999996</v>
      </c>
      <c r="F29" s="4">
        <f t="shared" si="4"/>
        <v>8296.4878200000003</v>
      </c>
      <c r="G29" s="4">
        <f t="shared" si="4"/>
        <v>8490.62104</v>
      </c>
    </row>
    <row r="30" spans="1:7" hidden="1" x14ac:dyDescent="0.2"/>
    <row r="31" spans="1:7" hidden="1" x14ac:dyDescent="0.2">
      <c r="C31" s="4">
        <f>C16+C17+C18</f>
        <v>2152015.0935300002</v>
      </c>
      <c r="D31" s="4">
        <f t="shared" ref="D31:G31" si="5">D16+D17+D18</f>
        <v>924966.02347999997</v>
      </c>
      <c r="E31" s="4">
        <f t="shared" si="5"/>
        <v>786864.20386999997</v>
      </c>
      <c r="F31" s="4">
        <f t="shared" si="5"/>
        <v>138101.81961000001</v>
      </c>
      <c r="G31" s="4">
        <f t="shared" si="5"/>
        <v>1227049.07005</v>
      </c>
    </row>
    <row r="32" spans="1:7" hidden="1" x14ac:dyDescent="0.2"/>
  </sheetData>
  <mergeCells count="5">
    <mergeCell ref="A1:G1"/>
    <mergeCell ref="A2:G2"/>
    <mergeCell ref="A5:B6"/>
    <mergeCell ref="C5:C6"/>
    <mergeCell ref="D5:F5"/>
  </mergeCells>
  <pageMargins left="0" right="0" top="0.19685039370078741" bottom="0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01.01.2019</vt:lpstr>
      <vt:lpstr>'01.01.2019'!Область_печати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Тищенко Валентина Ивановна</cp:lastModifiedBy>
  <cp:lastPrinted>2019-01-25T10:50:40Z</cp:lastPrinted>
  <dcterms:created xsi:type="dcterms:W3CDTF">2016-02-24T09:11:16Z</dcterms:created>
  <dcterms:modified xsi:type="dcterms:W3CDTF">2019-01-25T10:50:46Z</dcterms:modified>
</cp:coreProperties>
</file>