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09.2018" sheetId="1" r:id="rId1"/>
  </sheets>
  <calcPr calcId="145621" refMode="R1C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C24" i="1"/>
  <c r="D24" i="1"/>
  <c r="E24" i="1"/>
  <c r="F24" i="1"/>
  <c r="G24" i="1"/>
  <c r="H24" i="1"/>
  <c r="I24" i="1"/>
  <c r="J24" i="1"/>
  <c r="K24" i="1"/>
  <c r="C26" i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<sst xmlns="http://schemas.openxmlformats.org/spreadsheetml/2006/main" count="38" uniqueCount="38">
  <si>
    <t xml:space="preserve">Справка о  дебиторской задолженности организаций, потребляющих тепловую энергию </t>
  </si>
  <si>
    <t>тыс. руб.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</si>
  <si>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</si>
  <si>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</si>
  <si>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</si>
  <si>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</si>
  <si>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</si>
  <si>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</si>
  <si>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</si>
  <si>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</si>
  <si>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задолженность свыше 2-х месяцев до года</t>
  </si>
  <si>
    <t>задолженность свыше года до 2-х лет</t>
  </si>
  <si>
    <t>задолженность свыше 2-х лет до 3-х лет</t>
  </si>
  <si>
    <t>задолженность свыше  3-х лет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</si>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</sst>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5" zoomScaleNormal="100" workbookViewId="0">
      <selection activeCell="N10" sqref="N10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8.7109375" style="4" customWidth="1"/>
    <col min="4" max="4" width="12.28515625" style="4" customWidth="1"/>
    <col min="5" max="5" width="11.85546875" style="4" customWidth="1"/>
    <col min="6" max="6" width="13.140625" style="4" customWidth="1"/>
    <col min="7" max="7" width="11.85546875" style="5" customWidth="1"/>
    <col min="8" max="9" width="12" style="4" customWidth="1"/>
    <col min="10" max="10" width="10.7109375" style="4" customWidth="1"/>
    <col min="11" max="11" width="12.5703125" style="4" customWidth="1"/>
    <col min="12" max="16384" width="8.85546875" style="1"/>
  </cols>
  <sheetData>
    <row r="1" spans="1:15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x14ac:dyDescent="0.2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">
      <c r="A3" s="2"/>
      <c r="B3" s="3"/>
    </row>
    <row r="4" spans="1:15" x14ac:dyDescent="0.2">
      <c r="K4" s="7" t="s">
        <v>1</v>
      </c>
    </row>
    <row r="5" spans="1:15" s="8" customFormat="1" ht="20.45" customHeight="1" x14ac:dyDescent="0.2">
      <c r="A5" s="22" t="s">
        <v>2</v>
      </c>
      <c r="B5" s="23"/>
      <c r="C5" s="26" t="s">
        <v>3</v>
      </c>
      <c r="D5" s="28" t="s">
        <v>4</v>
      </c>
      <c r="E5" s="29"/>
      <c r="F5" s="30"/>
      <c r="G5" s="28" t="s">
        <v>5</v>
      </c>
      <c r="H5" s="29"/>
      <c r="I5" s="29"/>
      <c r="J5" s="29"/>
      <c r="K5" s="30"/>
    </row>
    <row r="6" spans="1:15" s="8" customFormat="1" ht="79.5" customHeight="1" x14ac:dyDescent="0.2">
      <c r="A6" s="24"/>
      <c r="B6" s="25"/>
      <c r="C6" s="27"/>
      <c r="D6" s="9" t="s">
        <v>6</v>
      </c>
      <c r="E6" s="9" t="s">
        <v>7</v>
      </c>
      <c r="F6" s="9" t="s">
        <v>8</v>
      </c>
      <c r="G6" s="10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5" ht="25.5" x14ac:dyDescent="0.2">
      <c r="A7" s="15"/>
      <c r="B7" s="12" t="s">
        <v>34</v>
      </c>
      <c r="C7" s="13">
        <v>9118425.36283</v>
      </c>
      <c r="D7" s="13">
        <v>811734.64006000001</v>
      </c>
      <c r="E7" s="13">
        <v>553389.74815999996</v>
      </c>
      <c r="F7" s="13">
        <v>258344.89190000002</v>
      </c>
      <c r="G7" s="13">
        <v>8306690.7227700008</v>
      </c>
      <c r="H7" s="13">
        <v>4343969.4131700005</v>
      </c>
      <c r="I7" s="13">
        <v>1473488.0318599998</v>
      </c>
      <c r="J7" s="13">
        <v>982630.98567999993</v>
      </c>
      <c r="K7" s="13">
        <v>1506602.2920600001</v>
      </c>
    </row>
    <row r="8" spans="1:15" ht="51" x14ac:dyDescent="0.2">
      <c r="A8" s="11" t="s">
        <v>36</v>
      </c>
      <c r="B8" s="12" t="s">
        <v>35</v>
      </c>
      <c r="C8" s="13">
        <v>7293549.9852999998</v>
      </c>
      <c r="D8" s="13">
        <v>652611.51450000005</v>
      </c>
      <c r="E8" s="13">
        <v>432252.31816000002</v>
      </c>
      <c r="F8" s="13">
        <v>220359.19633999999</v>
      </c>
      <c r="G8" s="13">
        <v>6640938.4707999993</v>
      </c>
      <c r="H8" s="13">
        <v>3761608.7898199996</v>
      </c>
      <c r="I8" s="13">
        <v>1048630.5767399999</v>
      </c>
      <c r="J8" s="13">
        <v>697671.29008999991</v>
      </c>
      <c r="K8" s="13">
        <v>1133027.81415</v>
      </c>
    </row>
    <row r="9" spans="1:15" ht="38.25" x14ac:dyDescent="0.2">
      <c r="A9" s="20" t="s">
        <v>14</v>
      </c>
      <c r="B9" s="12" t="s">
        <v>15</v>
      </c>
      <c r="C9" s="19">
        <v>52586.751950000005</v>
      </c>
      <c r="D9" s="19">
        <v>7752.7607199999993</v>
      </c>
      <c r="E9" s="19">
        <v>2356.5261499999997</v>
      </c>
      <c r="F9" s="19">
        <v>5396.2345700000005</v>
      </c>
      <c r="G9" s="19">
        <v>44833.99123</v>
      </c>
      <c r="H9" s="19">
        <v>22517.96675</v>
      </c>
      <c r="I9" s="19">
        <v>20590.661070000002</v>
      </c>
      <c r="J9" s="19">
        <v>1624.3385899999998</v>
      </c>
      <c r="K9" s="19">
        <v>101.02482000000001</v>
      </c>
    </row>
    <row r="10" spans="1:15" ht="25.5" x14ac:dyDescent="0.2">
      <c r="A10" s="14" t="s">
        <v>16</v>
      </c>
      <c r="B10" s="12" t="s">
        <v>17</v>
      </c>
      <c r="C10" s="19">
        <v>5847612.4019500008</v>
      </c>
      <c r="D10" s="19">
        <v>451690.12936999998</v>
      </c>
      <c r="E10" s="19">
        <v>284996.36849000002</v>
      </c>
      <c r="F10" s="19">
        <v>166693.76087999999</v>
      </c>
      <c r="G10" s="19">
        <v>5395922.2725799996</v>
      </c>
      <c r="H10" s="19">
        <v>3089223.4054300003</v>
      </c>
      <c r="I10" s="19">
        <v>838579.38256000006</v>
      </c>
      <c r="J10" s="19">
        <v>564854.27182999987</v>
      </c>
      <c r="K10" s="19">
        <v>903265.21276000002</v>
      </c>
    </row>
    <row r="11" spans="1:15" x14ac:dyDescent="0.2">
      <c r="A11" s="14" t="s">
        <v>18</v>
      </c>
      <c r="B11" s="12" t="s">
        <v>19</v>
      </c>
      <c r="C11" s="19">
        <v>1327922.54479</v>
      </c>
      <c r="D11" s="19">
        <v>191620.99348999999</v>
      </c>
      <c r="E11" s="19">
        <v>144025.32992999998</v>
      </c>
      <c r="F11" s="19">
        <v>47595.663560000001</v>
      </c>
      <c r="G11" s="19">
        <v>1136301.5512999999</v>
      </c>
      <c r="H11" s="19">
        <v>648540.87985000003</v>
      </c>
      <c r="I11" s="19">
        <v>166482.16923</v>
      </c>
      <c r="J11" s="19">
        <v>91616.92564999999</v>
      </c>
      <c r="K11" s="19">
        <v>229661.57657</v>
      </c>
    </row>
    <row r="12" spans="1:15" ht="25.5" x14ac:dyDescent="0.2">
      <c r="A12" s="14" t="s">
        <v>20</v>
      </c>
      <c r="B12" s="12" t="s">
        <v>21</v>
      </c>
      <c r="C12" s="19">
        <v>65428.286610000003</v>
      </c>
      <c r="D12" s="19">
        <v>1547.6309199999998</v>
      </c>
      <c r="E12" s="19">
        <v>874.09358999999995</v>
      </c>
      <c r="F12" s="19">
        <v>673.53733</v>
      </c>
      <c r="G12" s="19">
        <v>63880.655690000007</v>
      </c>
      <c r="H12" s="19">
        <v>1326.5377900000001</v>
      </c>
      <c r="I12" s="19">
        <v>22978.363879999997</v>
      </c>
      <c r="J12" s="19">
        <v>39575.75402</v>
      </c>
      <c r="K12" s="19">
        <v>0</v>
      </c>
    </row>
    <row r="13" spans="1:15" ht="25.5" x14ac:dyDescent="0.2">
      <c r="A13" s="11" t="s">
        <v>22</v>
      </c>
      <c r="B13" s="12" t="s">
        <v>23</v>
      </c>
      <c r="C13" s="13">
        <v>66995.627139999997</v>
      </c>
      <c r="D13" s="13">
        <v>19718.725019999998</v>
      </c>
      <c r="E13" s="13">
        <v>15441.640620000002</v>
      </c>
      <c r="F13" s="13">
        <v>4277.0844000000006</v>
      </c>
      <c r="G13" s="13">
        <v>47276.902119999999</v>
      </c>
      <c r="H13" s="13">
        <v>45369.386160000002</v>
      </c>
      <c r="I13" s="13">
        <v>1548.57458</v>
      </c>
      <c r="J13" s="13">
        <v>95.498829999999984</v>
      </c>
      <c r="K13" s="13">
        <v>263.44254999999998</v>
      </c>
    </row>
    <row r="14" spans="1:15" ht="38.25" x14ac:dyDescent="0.2">
      <c r="A14" s="11" t="s">
        <v>24</v>
      </c>
      <c r="B14" s="12" t="s">
        <v>25</v>
      </c>
      <c r="C14" s="13">
        <v>960.36126000000002</v>
      </c>
      <c r="D14" s="13">
        <v>960.28823999999997</v>
      </c>
      <c r="E14" s="13">
        <v>960.28823999999997</v>
      </c>
      <c r="F14" s="13">
        <v>0</v>
      </c>
      <c r="G14" s="13">
        <v>7.3020000000000002E-2</v>
      </c>
      <c r="H14" s="13">
        <v>7.3020000000000002E-2</v>
      </c>
      <c r="I14" s="13">
        <v>0</v>
      </c>
      <c r="J14" s="13">
        <v>0</v>
      </c>
      <c r="K14" s="13">
        <v>0</v>
      </c>
    </row>
    <row r="15" spans="1:15" ht="38.25" x14ac:dyDescent="0.2">
      <c r="A15" s="11" t="s">
        <v>26</v>
      </c>
      <c r="B15" s="12" t="s">
        <v>27</v>
      </c>
      <c r="C15" s="13">
        <v>270005.39720000006</v>
      </c>
      <c r="D15" s="13">
        <v>26681.8187</v>
      </c>
      <c r="E15" s="13">
        <v>21132.742870000002</v>
      </c>
      <c r="F15" s="13">
        <v>5549.0758299999989</v>
      </c>
      <c r="G15" s="13">
        <v>243323.5785</v>
      </c>
      <c r="H15" s="13">
        <v>132222.86059999999</v>
      </c>
      <c r="I15" s="13">
        <v>44522.140890000002</v>
      </c>
      <c r="J15" s="13">
        <v>7395.5064899999988</v>
      </c>
      <c r="K15" s="13">
        <v>59183.070520000001</v>
      </c>
    </row>
    <row r="16" spans="1:15" ht="38.25" x14ac:dyDescent="0.2">
      <c r="A16" s="11" t="s">
        <v>28</v>
      </c>
      <c r="B16" s="12" t="s">
        <v>29</v>
      </c>
      <c r="C16" s="13">
        <v>77759.417809999999</v>
      </c>
      <c r="D16" s="13">
        <v>12186.811329999999</v>
      </c>
      <c r="E16" s="13">
        <v>7337.0626500000008</v>
      </c>
      <c r="F16" s="13">
        <v>4849.7486799999997</v>
      </c>
      <c r="G16" s="13">
        <v>65572.606480000002</v>
      </c>
      <c r="H16" s="13">
        <v>31405.27766</v>
      </c>
      <c r="I16" s="13">
        <v>23980.37875</v>
      </c>
      <c r="J16" s="13">
        <v>3612.0211200000003</v>
      </c>
      <c r="K16" s="13">
        <v>6574.9289500000004</v>
      </c>
      <c r="O16" s="1">
        <v>1000</v>
      </c>
    </row>
    <row r="17" spans="1:11" x14ac:dyDescent="0.2">
      <c r="A17" s="11" t="s">
        <v>30</v>
      </c>
      <c r="B17" s="12" t="s">
        <v>31</v>
      </c>
      <c r="C17" s="13">
        <v>258.83689000000004</v>
      </c>
      <c r="D17" s="13">
        <v>6.8786800000000001</v>
      </c>
      <c r="E17" s="13">
        <v>6.8786800000000001</v>
      </c>
      <c r="F17" s="13">
        <v>0</v>
      </c>
      <c r="G17" s="13">
        <v>251.95821000000001</v>
      </c>
      <c r="H17" s="13">
        <v>123.11017000000001</v>
      </c>
      <c r="I17" s="13">
        <v>0.31169999999999998</v>
      </c>
      <c r="J17" s="13">
        <v>4.2231300000000003</v>
      </c>
      <c r="K17" s="13">
        <v>124.31321000000001</v>
      </c>
    </row>
    <row r="18" spans="1:11" x14ac:dyDescent="0.2">
      <c r="A18" s="11" t="s">
        <v>32</v>
      </c>
      <c r="B18" s="12" t="s">
        <v>33</v>
      </c>
      <c r="C18" s="13">
        <v>1408895.7372300001</v>
      </c>
      <c r="D18" s="13">
        <v>99568.603589999999</v>
      </c>
      <c r="E18" s="13">
        <v>76258.816940000004</v>
      </c>
      <c r="F18" s="13">
        <v>23309.786649999998</v>
      </c>
      <c r="G18" s="13">
        <v>1309327.1336399999</v>
      </c>
      <c r="H18" s="13">
        <v>373239.91574000003</v>
      </c>
      <c r="I18" s="13">
        <v>354806.04920000007</v>
      </c>
      <c r="J18" s="13">
        <v>273852.44601999997</v>
      </c>
      <c r="K18" s="13">
        <v>307428.72268000001</v>
      </c>
    </row>
    <row r="20" spans="1:11" ht="21.75" customHeight="1" x14ac:dyDescent="0.2">
      <c r="A20" s="16"/>
      <c r="B20" s="16"/>
      <c r="C20" s="17"/>
      <c r="D20" s="17"/>
      <c r="E20" s="17"/>
      <c r="F20" s="17"/>
      <c r="G20" s="18"/>
      <c r="H20" s="17"/>
      <c r="I20" s="17"/>
      <c r="J20" s="17"/>
      <c r="K20" s="17"/>
    </row>
    <row r="22" spans="1:11" hidden="1" x14ac:dyDescent="0.2">
      <c r="C22" s="4">
        <f>C11+C12</f>
        <v>1393350.8314</v>
      </c>
      <c r="D22" s="4">
        <f t="shared" ref="D22:K22" si="0">D11+D12</f>
        <v>193168.62440999999</v>
      </c>
      <c r="E22" s="4">
        <f t="shared" si="0"/>
        <v>144899.42351999998</v>
      </c>
      <c r="F22" s="4">
        <f t="shared" si="0"/>
        <v>48269.20089</v>
      </c>
      <c r="G22" s="4">
        <f t="shared" si="0"/>
        <v>1200182.2069899999</v>
      </c>
      <c r="H22" s="4">
        <f t="shared" si="0"/>
        <v>649867.41764</v>
      </c>
      <c r="I22" s="4">
        <f t="shared" si="0"/>
        <v>189460.53310999999</v>
      </c>
      <c r="J22" s="4">
        <f t="shared" si="0"/>
        <v>131192.67966999998</v>
      </c>
      <c r="K22" s="4">
        <f t="shared" si="0"/>
        <v>229661.57657</v>
      </c>
    </row>
    <row r="23" spans="1:11" hidden="1" x14ac:dyDescent="0.2"/>
    <row r="24" spans="1:11" hidden="1" x14ac:dyDescent="0.2">
      <c r="C24" s="4">
        <f>C13+C14</f>
        <v>67955.988400000002</v>
      </c>
      <c r="D24" s="4">
        <f t="shared" ref="D24:K24" si="1">D13+D14</f>
        <v>20679.01326</v>
      </c>
      <c r="E24" s="4">
        <f t="shared" si="1"/>
        <v>16401.928860000004</v>
      </c>
      <c r="F24" s="4">
        <f t="shared" si="1"/>
        <v>4277.0844000000006</v>
      </c>
      <c r="G24" s="4">
        <f t="shared" si="1"/>
        <v>47276.975140000002</v>
      </c>
      <c r="H24" s="4">
        <f t="shared" si="1"/>
        <v>45369.459180000005</v>
      </c>
      <c r="I24" s="4">
        <f t="shared" si="1"/>
        <v>1548.57458</v>
      </c>
      <c r="J24" s="4">
        <f t="shared" si="1"/>
        <v>95.498829999999984</v>
      </c>
      <c r="K24" s="4">
        <f t="shared" si="1"/>
        <v>263.44254999999998</v>
      </c>
    </row>
    <row r="25" spans="1:11" hidden="1" x14ac:dyDescent="0.2"/>
    <row r="26" spans="1:11" hidden="1" x14ac:dyDescent="0.2">
      <c r="C26" s="4">
        <f>C16+C17+C18</f>
        <v>1486913.99193</v>
      </c>
      <c r="D26" s="4">
        <f t="shared" ref="D26:K26" si="2">D16+D17+D18</f>
        <v>111762.2936</v>
      </c>
      <c r="E26" s="4">
        <f t="shared" si="2"/>
        <v>83602.758270000006</v>
      </c>
      <c r="F26" s="4">
        <f t="shared" si="2"/>
        <v>28159.535329999999</v>
      </c>
      <c r="G26" s="4">
        <f t="shared" si="2"/>
        <v>1375151.6983299998</v>
      </c>
      <c r="H26" s="4">
        <f t="shared" si="2"/>
        <v>404768.30357000005</v>
      </c>
      <c r="I26" s="4">
        <f t="shared" si="2"/>
        <v>378786.73965000006</v>
      </c>
      <c r="J26" s="4">
        <f t="shared" si="2"/>
        <v>277468.69026999996</v>
      </c>
      <c r="K26" s="4">
        <f t="shared" si="2"/>
        <v>314127.96484000003</v>
      </c>
    </row>
  </sheetData>
  <mergeCells count="6">
    <mergeCell ref="A1:K1"/>
    <mergeCell ref="A2:K2"/>
    <mergeCell ref="A5:B6"/>
    <mergeCell ref="C5:C6"/>
    <mergeCell ref="D5:F5"/>
    <mergeCell ref="G5:K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2018-09-25T16:05:38Z</dcterms:modified>
</cp:coreProperties>
</file>