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90" windowWidth="19440" windowHeight="9480"/>
  </bookViews>
  <sheets>
    <sheet name="01.07.2018" sheetId="1" r:id="rId1"/>
  </sheets>
  <calcPr calcId="145621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C24" i="1"/>
  <c r="D24" i="1"/>
  <c r="E24" i="1"/>
  <c r="F24" i="1"/>
  <c r="G24" i="1"/>
  <c r="H24" i="1"/>
  <c r="I24" i="1"/>
  <c r="J24" i="1"/>
  <c r="K24" i="1"/>
  <c r="C26" i="1"/>
  <c r="D26" i="1"/>
  <c r="E26" i="1"/>
  <c r="F26" i="1"/>
  <c r="G26" i="1"/>
  <c r="H26" i="1"/>
  <c r="I26" i="1"/>
  <c r="J26" i="1"/>
  <c r="K26" i="1"/>
</calcChain>
</file>

<file path=xl/sharedStrings.xml><?xml version="1.0" encoding="utf-8"?>
<sst xmlns="http://schemas.openxmlformats.org/spreadsheetml/2006/main" count="38" uniqueCount="38">
  <si>
    <t xml:space="preserve">Справка о  дебиторской задолженности организаций, потребляющих тепловую энергию </t>
  </si>
  <si>
    <t>тыс. руб.</t>
  </si>
  <si>
    <t>Потребители услуг</t>
  </si>
  <si>
    <t>Всего задолженность</t>
  </si>
  <si>
    <t>Текущая задолженность</t>
  </si>
  <si>
    <t>Просроченная задолженность</t>
  </si>
  <si>
    <t>Сумма текущей задолженности</t>
  </si>
  <si>
    <t>за текущий месяц</t>
  </si>
  <si>
    <t>за предыдущий месяц</t>
  </si>
  <si>
    <t>Сумма просроченной задолженности</t>
  </si>
  <si>
    <t>задолженность свыше 2-х месяцев до года</t>
  </si>
  <si>
    <t>задолженность свыше года до 2-х лет</t>
  </si>
  <si>
    <t>задолженность свыше 2-х лет до 3-х лет</t>
  </si>
  <si>
    <t>задолженность свыше  3-х лет</t>
  </si>
  <si>
    <t>1.1</t>
  </si>
  <si>
    <t>Гос. жил. фонд (ГУ "Жилищное агентство", ГУ РЭП, Госжилфонд и др.)</t>
  </si>
  <si>
    <t>1.2</t>
  </si>
  <si>
    <t>Управляющие компании (ЖКС, ОСЖ и др.)</t>
  </si>
  <si>
    <t>1.3</t>
  </si>
  <si>
    <t>ЖСК,ЖК,ТСЖ</t>
  </si>
  <si>
    <t>1.4</t>
  </si>
  <si>
    <t>Население по прямым договорам</t>
  </si>
  <si>
    <t>2</t>
  </si>
  <si>
    <t xml:space="preserve">Бюджетные учреждения Санкт - Петербурга </t>
  </si>
  <si>
    <t>3</t>
  </si>
  <si>
    <t>Учреждения, финансируемые за счет субсидий бюджета Санкт - Петербурга</t>
  </si>
  <si>
    <t>4</t>
  </si>
  <si>
    <t>Бюджетные учреждения, финансируемые из федерального бюджета</t>
  </si>
  <si>
    <t>5</t>
  </si>
  <si>
    <t>Бюджетные учреждения, финансируемые из областного бюджета</t>
  </si>
  <si>
    <t>6</t>
  </si>
  <si>
    <t>Индивидуальный жилой фонд</t>
  </si>
  <si>
    <t>7</t>
  </si>
  <si>
    <t>Прочие потребители</t>
  </si>
  <si>
    <t>Дебиторская задолженность, всего</t>
  </si>
  <si>
    <t>Исполнители коммунальных услуг, предоставляющие коммунальные услуги населению, в т.ч.</t>
  </si>
  <si>
    <t>1</t>
  </si>
  <si>
    <t xml:space="preserve"> от ГУП "ТЭК СПб" по состоянию на 01.07.2018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</si>
</sst>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49" fontId="1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3" fillId="2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/>
    <xf numFmtId="0" fontId="2" fillId="0" borderId="0" xfId="0" applyFont="1" applyBorder="1" applyAlignment="1"/>
    <xf numFmtId="4" fontId="2" fillId="3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4" fontId="2" fillId="0" borderId="3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6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G10" sqref="G10"/>
    </sheetView>
  </sheetViews>
  <sheetFormatPr defaultColWidth="8.85546875" defaultRowHeight="12.75" x14ac:dyDescent="0.2"/>
  <cols>
    <col min="1" max="1" width="3.5703125" style="6" customWidth="1"/>
    <col min="2" max="2" width="33" style="1" customWidth="1"/>
    <col min="3" max="3" width="18.7109375" style="4" customWidth="1"/>
    <col min="4" max="4" width="12.28515625" style="4" customWidth="1"/>
    <col min="5" max="5" width="11.85546875" style="4" customWidth="1"/>
    <col min="6" max="6" width="13.140625" style="4" customWidth="1"/>
    <col min="7" max="7" width="11.85546875" style="5" customWidth="1"/>
    <col min="8" max="9" width="12" style="4" customWidth="1"/>
    <col min="10" max="10" width="10.7109375" style="4" customWidth="1"/>
    <col min="11" max="11" width="12.5703125" style="4" customWidth="1"/>
    <col min="12" max="16384" width="8.85546875" style="1"/>
  </cols>
  <sheetData>
    <row r="1" spans="1:1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2"/>
      <c r="B3" s="3"/>
    </row>
    <row r="4" spans="1:11" x14ac:dyDescent="0.2">
      <c r="K4" s="7" t="s">
        <v>1</v>
      </c>
    </row>
    <row r="5" spans="1:11" s="8" customFormat="1" ht="20.45" customHeight="1" x14ac:dyDescent="0.2">
      <c r="A5" s="22" t="s">
        <v>2</v>
      </c>
      <c r="B5" s="23"/>
      <c r="C5" s="26" t="s">
        <v>3</v>
      </c>
      <c r="D5" s="28" t="s">
        <v>4</v>
      </c>
      <c r="E5" s="29"/>
      <c r="F5" s="30"/>
      <c r="G5" s="28" t="s">
        <v>5</v>
      </c>
      <c r="H5" s="29"/>
      <c r="I5" s="29"/>
      <c r="J5" s="29"/>
      <c r="K5" s="30"/>
    </row>
    <row r="6" spans="1:11" s="8" customFormat="1" ht="79.5" customHeight="1" x14ac:dyDescent="0.2">
      <c r="A6" s="24"/>
      <c r="B6" s="25"/>
      <c r="C6" s="27"/>
      <c r="D6" s="9" t="s">
        <v>6</v>
      </c>
      <c r="E6" s="9" t="s">
        <v>7</v>
      </c>
      <c r="F6" s="9" t="s">
        <v>8</v>
      </c>
      <c r="G6" s="10" t="s">
        <v>9</v>
      </c>
      <c r="H6" s="9" t="s">
        <v>10</v>
      </c>
      <c r="I6" s="9" t="s">
        <v>11</v>
      </c>
      <c r="J6" s="9" t="s">
        <v>12</v>
      </c>
      <c r="K6" s="9" t="s">
        <v>13</v>
      </c>
    </row>
    <row r="7" spans="1:11" ht="25.5" x14ac:dyDescent="0.2">
      <c r="A7" s="15"/>
      <c r="B7" s="12" t="s">
        <v>34</v>
      </c>
      <c r="C7" s="13">
        <v>10024988.96723</v>
      </c>
      <c r="D7" s="13">
        <v>1925905.5451599997</v>
      </c>
      <c r="E7" s="13">
        <v>841768.23924999998</v>
      </c>
      <c r="F7" s="13">
        <v>1084137.3059100001</v>
      </c>
      <c r="G7" s="13">
        <v>8099083.4220699994</v>
      </c>
      <c r="H7" s="13">
        <v>4587252.4781799996</v>
      </c>
      <c r="I7" s="13">
        <v>1390992.9917099997</v>
      </c>
      <c r="J7" s="13">
        <v>898727.54847000004</v>
      </c>
      <c r="K7" s="13">
        <v>1222110.40371</v>
      </c>
    </row>
    <row r="8" spans="1:11" ht="51" x14ac:dyDescent="0.2">
      <c r="A8" s="11" t="s">
        <v>36</v>
      </c>
      <c r="B8" s="12" t="s">
        <v>35</v>
      </c>
      <c r="C8" s="13">
        <v>7931287.3963400004</v>
      </c>
      <c r="D8" s="13">
        <v>1522155.65919</v>
      </c>
      <c r="E8" s="13">
        <v>617463.66297000006</v>
      </c>
      <c r="F8" s="13">
        <v>904691.99621999997</v>
      </c>
      <c r="G8" s="13">
        <v>6409131.7371500004</v>
      </c>
      <c r="H8" s="13">
        <v>3943193.5388200004</v>
      </c>
      <c r="I8" s="13">
        <v>951478.10831999988</v>
      </c>
      <c r="J8" s="13">
        <v>634944.98596999992</v>
      </c>
      <c r="K8" s="13">
        <v>879515.10404000001</v>
      </c>
    </row>
    <row r="9" spans="1:11" ht="38.25" x14ac:dyDescent="0.2">
      <c r="A9" s="20" t="s">
        <v>14</v>
      </c>
      <c r="B9" s="12" t="s">
        <v>15</v>
      </c>
      <c r="C9" s="19">
        <v>68706.725170000005</v>
      </c>
      <c r="D9" s="19">
        <v>8598.8474299999998</v>
      </c>
      <c r="E9" s="19">
        <v>3586.1469099999995</v>
      </c>
      <c r="F9" s="19">
        <v>5012.7005200000003</v>
      </c>
      <c r="G9" s="19">
        <v>60107.877740000004</v>
      </c>
      <c r="H9" s="19">
        <v>37148.916210000003</v>
      </c>
      <c r="I9" s="19">
        <v>21233.598120000002</v>
      </c>
      <c r="J9" s="19">
        <v>1624.3385899999998</v>
      </c>
      <c r="K9" s="19">
        <v>101.02482000000001</v>
      </c>
    </row>
    <row r="10" spans="1:11" ht="25.5" x14ac:dyDescent="0.2">
      <c r="A10" s="14" t="s">
        <v>16</v>
      </c>
      <c r="B10" s="12" t="s">
        <v>17</v>
      </c>
      <c r="C10" s="19">
        <v>6113989.6316399993</v>
      </c>
      <c r="D10" s="19">
        <v>1074977.92221</v>
      </c>
      <c r="E10" s="19">
        <v>382435.22505000001</v>
      </c>
      <c r="F10" s="19">
        <v>692542.69715999998</v>
      </c>
      <c r="G10" s="19">
        <v>5039011.7094300007</v>
      </c>
      <c r="H10" s="19">
        <v>3176815.6611500005</v>
      </c>
      <c r="I10" s="19">
        <v>717255.55437000003</v>
      </c>
      <c r="J10" s="19">
        <v>508783.06742999994</v>
      </c>
      <c r="K10" s="19">
        <v>636157.42648000002</v>
      </c>
    </row>
    <row r="11" spans="1:11" x14ac:dyDescent="0.2">
      <c r="A11" s="14" t="s">
        <v>18</v>
      </c>
      <c r="B11" s="12" t="s">
        <v>19</v>
      </c>
      <c r="C11" s="19">
        <v>1682268.3648299996</v>
      </c>
      <c r="D11" s="19">
        <v>436945.75958999997</v>
      </c>
      <c r="E11" s="19">
        <v>230906.50691</v>
      </c>
      <c r="F11" s="19">
        <v>206039.25268000001</v>
      </c>
      <c r="G11" s="19">
        <v>1245322.6052399999</v>
      </c>
      <c r="H11" s="19">
        <v>706712.76541000011</v>
      </c>
      <c r="I11" s="19">
        <v>210391.38998000001</v>
      </c>
      <c r="J11" s="19">
        <v>84961.79711</v>
      </c>
      <c r="K11" s="19">
        <v>243256.65274000002</v>
      </c>
    </row>
    <row r="12" spans="1:11" ht="25.5" x14ac:dyDescent="0.2">
      <c r="A12" s="14" t="s">
        <v>20</v>
      </c>
      <c r="B12" s="12" t="s">
        <v>21</v>
      </c>
      <c r="C12" s="19">
        <v>66322.674700000003</v>
      </c>
      <c r="D12" s="19">
        <v>1633.12996</v>
      </c>
      <c r="E12" s="19">
        <v>535.78409999999997</v>
      </c>
      <c r="F12" s="19">
        <v>1097.3458600000001</v>
      </c>
      <c r="G12" s="19">
        <v>64689.544739999998</v>
      </c>
      <c r="H12" s="19">
        <v>22516.196050000002</v>
      </c>
      <c r="I12" s="19">
        <v>2597.56585</v>
      </c>
      <c r="J12" s="19">
        <v>39575.782840000007</v>
      </c>
      <c r="K12" s="19">
        <v>0</v>
      </c>
    </row>
    <row r="13" spans="1:11" ht="25.5" x14ac:dyDescent="0.2">
      <c r="A13" s="11" t="s">
        <v>22</v>
      </c>
      <c r="B13" s="12" t="s">
        <v>23</v>
      </c>
      <c r="C13" s="13">
        <v>107422.41943000001</v>
      </c>
      <c r="D13" s="13">
        <v>50445.978659999993</v>
      </c>
      <c r="E13" s="13">
        <v>39394.578900000008</v>
      </c>
      <c r="F13" s="13">
        <v>11051.39976</v>
      </c>
      <c r="G13" s="13">
        <v>56976.440770000001</v>
      </c>
      <c r="H13" s="13">
        <v>54743.921710000002</v>
      </c>
      <c r="I13" s="13">
        <v>1901.9265399999999</v>
      </c>
      <c r="J13" s="13">
        <v>115.39455000000001</v>
      </c>
      <c r="K13" s="13">
        <v>215.19797</v>
      </c>
    </row>
    <row r="14" spans="1:11" ht="38.25" x14ac:dyDescent="0.2">
      <c r="A14" s="11" t="s">
        <v>24</v>
      </c>
      <c r="B14" s="12" t="s">
        <v>25</v>
      </c>
      <c r="C14" s="13">
        <v>2869.0746099999997</v>
      </c>
      <c r="D14" s="13">
        <v>2869.0746099999997</v>
      </c>
      <c r="E14" s="13">
        <v>2861.9746800000003</v>
      </c>
      <c r="F14" s="13">
        <v>7.0999300000000005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38.25" x14ac:dyDescent="0.2">
      <c r="A15" s="11" t="s">
        <v>26</v>
      </c>
      <c r="B15" s="12" t="s">
        <v>27</v>
      </c>
      <c r="C15" s="13">
        <v>323691.4094</v>
      </c>
      <c r="D15" s="13">
        <v>82242.91823000001</v>
      </c>
      <c r="E15" s="13">
        <v>56969.698149999997</v>
      </c>
      <c r="F15" s="13">
        <v>25273.220079999999</v>
      </c>
      <c r="G15" s="13">
        <v>241448.49116999999</v>
      </c>
      <c r="H15" s="13">
        <v>148681.14846999999</v>
      </c>
      <c r="I15" s="13">
        <v>35919.393450000003</v>
      </c>
      <c r="J15" s="13">
        <v>8971.32755</v>
      </c>
      <c r="K15" s="13">
        <v>47876.621700000003</v>
      </c>
    </row>
    <row r="16" spans="1:11" ht="38.25" x14ac:dyDescent="0.2">
      <c r="A16" s="11" t="s">
        <v>28</v>
      </c>
      <c r="B16" s="12" t="s">
        <v>29</v>
      </c>
      <c r="C16" s="13">
        <v>76725.806830000001</v>
      </c>
      <c r="D16" s="13">
        <v>14205.491709999998</v>
      </c>
      <c r="E16" s="13">
        <v>9410.4642299999996</v>
      </c>
      <c r="F16" s="13">
        <v>4795.0274800000007</v>
      </c>
      <c r="G16" s="13">
        <v>62520.315120000007</v>
      </c>
      <c r="H16" s="13">
        <v>28939.04982</v>
      </c>
      <c r="I16" s="13">
        <v>26019.122840000004</v>
      </c>
      <c r="J16" s="13">
        <v>3665.9321299999997</v>
      </c>
      <c r="K16" s="13">
        <v>3896.2103299999999</v>
      </c>
    </row>
    <row r="17" spans="1:11" x14ac:dyDescent="0.2">
      <c r="A17" s="11" t="s">
        <v>30</v>
      </c>
      <c r="B17" s="12" t="s">
        <v>31</v>
      </c>
      <c r="C17" s="13">
        <v>611.50027</v>
      </c>
      <c r="D17" s="13">
        <v>33.271790000000003</v>
      </c>
      <c r="E17" s="13">
        <v>1.96374</v>
      </c>
      <c r="F17" s="13">
        <v>31.308050000000001</v>
      </c>
      <c r="G17" s="13">
        <v>578.2284800000001</v>
      </c>
      <c r="H17" s="13">
        <v>453.11917000000005</v>
      </c>
      <c r="I17" s="13">
        <v>0.79610000000000003</v>
      </c>
      <c r="J17" s="13">
        <v>0</v>
      </c>
      <c r="K17" s="13">
        <v>124.31321000000001</v>
      </c>
    </row>
    <row r="18" spans="1:11" x14ac:dyDescent="0.2">
      <c r="A18" s="11" t="s">
        <v>32</v>
      </c>
      <c r="B18" s="12" t="s">
        <v>33</v>
      </c>
      <c r="C18" s="13">
        <v>1582381.3603500002</v>
      </c>
      <c r="D18" s="13">
        <v>253953.15096999999</v>
      </c>
      <c r="E18" s="13">
        <v>115665.89658</v>
      </c>
      <c r="F18" s="13">
        <v>138287.25438999999</v>
      </c>
      <c r="G18" s="13">
        <v>1328428.2093800001</v>
      </c>
      <c r="H18" s="13">
        <v>411241.70019</v>
      </c>
      <c r="I18" s="13">
        <v>375673.64446000004</v>
      </c>
      <c r="J18" s="13">
        <v>251029.90826999999</v>
      </c>
      <c r="K18" s="13">
        <v>290482.95645999996</v>
      </c>
    </row>
    <row r="20" spans="1:11" ht="21.75" customHeight="1" x14ac:dyDescent="0.2">
      <c r="A20" s="16"/>
      <c r="B20" s="16"/>
      <c r="C20" s="17"/>
      <c r="D20" s="17"/>
      <c r="E20" s="17"/>
      <c r="F20" s="17"/>
      <c r="G20" s="18"/>
      <c r="H20" s="17"/>
      <c r="I20" s="17"/>
      <c r="J20" s="17"/>
      <c r="K20" s="17"/>
    </row>
    <row r="22" spans="1:11" hidden="1" x14ac:dyDescent="0.2">
      <c r="C22" s="4">
        <f>C11+C12</f>
        <v>1748591.0395299997</v>
      </c>
      <c r="D22" s="4">
        <f t="shared" ref="D22:K22" si="0">D11+D12</f>
        <v>438578.88954999996</v>
      </c>
      <c r="E22" s="4">
        <f t="shared" si="0"/>
        <v>231442.29100999999</v>
      </c>
      <c r="F22" s="4">
        <f t="shared" si="0"/>
        <v>207136.59854000001</v>
      </c>
      <c r="G22" s="4">
        <f t="shared" si="0"/>
        <v>1310012.14998</v>
      </c>
      <c r="H22" s="4">
        <f t="shared" si="0"/>
        <v>729228.96146000014</v>
      </c>
      <c r="I22" s="4">
        <f t="shared" si="0"/>
        <v>212988.95583000002</v>
      </c>
      <c r="J22" s="4">
        <f t="shared" si="0"/>
        <v>124537.57995000001</v>
      </c>
      <c r="K22" s="4">
        <f t="shared" si="0"/>
        <v>243256.65274000002</v>
      </c>
    </row>
    <row r="23" spans="1:11" hidden="1" x14ac:dyDescent="0.2"/>
    <row r="24" spans="1:11" hidden="1" x14ac:dyDescent="0.2">
      <c r="C24" s="4">
        <f>C13+C14</f>
        <v>110291.49404000001</v>
      </c>
      <c r="D24" s="4">
        <f t="shared" ref="D24:K24" si="1">D13+D14</f>
        <v>53315.053269999989</v>
      </c>
      <c r="E24" s="4">
        <f t="shared" si="1"/>
        <v>42256.553580000007</v>
      </c>
      <c r="F24" s="4">
        <f t="shared" si="1"/>
        <v>11058.499690000001</v>
      </c>
      <c r="G24" s="4">
        <f t="shared" si="1"/>
        <v>56976.440770000001</v>
      </c>
      <c r="H24" s="4">
        <f t="shared" si="1"/>
        <v>54743.921710000002</v>
      </c>
      <c r="I24" s="4">
        <f t="shared" si="1"/>
        <v>1901.9265399999999</v>
      </c>
      <c r="J24" s="4">
        <f t="shared" si="1"/>
        <v>115.39455000000001</v>
      </c>
      <c r="K24" s="4">
        <f t="shared" si="1"/>
        <v>215.19797</v>
      </c>
    </row>
    <row r="25" spans="1:11" hidden="1" x14ac:dyDescent="0.2"/>
    <row r="26" spans="1:11" hidden="1" x14ac:dyDescent="0.2">
      <c r="C26" s="4">
        <f>C16+C17+C18</f>
        <v>1659718.6674500003</v>
      </c>
      <c r="D26" s="4">
        <f t="shared" ref="D26:K26" si="2">D16+D17+D18</f>
        <v>268191.91446999996</v>
      </c>
      <c r="E26" s="4">
        <f t="shared" si="2"/>
        <v>125078.32455</v>
      </c>
      <c r="F26" s="4">
        <f t="shared" si="2"/>
        <v>143113.58992</v>
      </c>
      <c r="G26" s="4">
        <f t="shared" si="2"/>
        <v>1391526.7529800001</v>
      </c>
      <c r="H26" s="4">
        <f t="shared" si="2"/>
        <v>440633.86917999998</v>
      </c>
      <c r="I26" s="4">
        <f t="shared" si="2"/>
        <v>401693.56340000004</v>
      </c>
      <c r="J26" s="4">
        <f t="shared" si="2"/>
        <v>254695.84039999999</v>
      </c>
      <c r="K26" s="4">
        <f t="shared" si="2"/>
        <v>294503.48</v>
      </c>
    </row>
  </sheetData>
  <mergeCells count="6">
    <mergeCell ref="A1:K1"/>
    <mergeCell ref="A2:K2"/>
    <mergeCell ref="A5:B6"/>
    <mergeCell ref="C5:C6"/>
    <mergeCell ref="D5:F5"/>
    <mergeCell ref="G5:K5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tarasovana</dc:creator>
  <cp:lastModifiedBy>Тищенко Валентина Ивановна</cp:lastModifiedBy>
  <cp:lastPrinted>2017-01-19T06:54:39Z</cp:lastPrinted>
  <dcterms:created xsi:type="dcterms:W3CDTF">2016-02-24T09:11:16Z</dcterms:created>
  <dcterms:modified xsi:type="dcterms:W3CDTF">2018-07-23T14:54:22Z</dcterms:modified>
</cp:coreProperties>
</file>