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2.2021\"/>
    </mc:Choice>
  </mc:AlternateContent>
  <bookViews>
    <workbookView xWindow="90" yWindow="90" windowWidth="22935" windowHeight="9480"/>
  </bookViews>
  <sheets>
    <sheet name="01.02.2021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<sst xmlns="http://schemas.openxmlformats.org/spreadsheetml/2006/main" count="33" uniqueCount="33">
  <si>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</si>
  <si>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</si>
  <si>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</si>
  <si>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</si>
  <si>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</si>
  <si>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</si>
  <si>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</si>
  <si>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</si>
  <si>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</si>
  <si>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</si>
  <si>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</si>
  <si>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</si>
  <si>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</si>
  <si>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</si>
  <si>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</si>
  <si>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</si>
  <si>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</si>
  <si>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</si>
  <si>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</si>
  <si>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</si>
  <si>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</si>
  <si>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</si>
  <si>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</si>
  <si>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</si>
  <si>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</si>
  <si>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</si>
  <si>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</si>
  <si>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</si>
  <si>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</si>
  <si>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</si>
  <si>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</si>
  <si>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 xml:space="preserve"> от ГУП "ТЭК СПб" по состоянию на 01.02.2021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</si>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</sst>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49" fontId="0" fillId="0" borderId="1" xfId="0" applyNumberFormat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4" fontId="0" fillId="2" borderId="0" xfId="0" applyNumberFormat="1" applyFont="1" applyFill="1"/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G8" sqref="G8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5.28515625" style="4" customWidth="1"/>
    <col min="4" max="4" width="16.28515625" style="4" customWidth="1"/>
    <col min="5" max="5" width="17.5703125" style="4" customWidth="1"/>
    <col min="6" max="6" width="18.5703125" style="4" customWidth="1"/>
    <col min="7" max="7" width="19.5703125" style="5" customWidth="1"/>
    <col min="8" max="16384" width="8.85546875" style="1"/>
  </cols>
  <sheetData>
    <row r="1" spans="1:9" x14ac:dyDescent="0.2">
      <c r="A1" s="20" t="s">
        <v>30</v>
      </c>
      <c r="B1" s="20"/>
      <c r="C1" s="20"/>
      <c r="D1" s="20"/>
      <c r="E1" s="20"/>
      <c r="F1" s="20"/>
      <c r="G1" s="20"/>
    </row>
    <row r="2" spans="1:9" x14ac:dyDescent="0.2">
      <c r="A2" s="20" t="s">
        <v>31</v>
      </c>
      <c r="B2" s="20"/>
      <c r="C2" s="20"/>
      <c r="D2" s="20"/>
      <c r="E2" s="20"/>
      <c r="F2" s="20"/>
      <c r="G2" s="20"/>
    </row>
    <row r="3" spans="1:9" x14ac:dyDescent="0.2">
      <c r="A3" s="2"/>
      <c r="B3" s="3"/>
    </row>
    <row r="4" spans="1:9" x14ac:dyDescent="0.2">
      <c r="G4" s="27" t="s">
        <v>32</v>
      </c>
    </row>
    <row r="5" spans="1:9" s="7" customFormat="1" ht="20.45" customHeight="1" x14ac:dyDescent="0.2">
      <c r="A5" s="21" t="s">
        <v>0</v>
      </c>
      <c r="B5" s="22"/>
      <c r="C5" s="23" t="s">
        <v>1</v>
      </c>
      <c r="D5" s="24" t="s">
        <v>28</v>
      </c>
      <c r="E5" s="23" t="s">
        <v>29</v>
      </c>
      <c r="F5" s="25"/>
      <c r="G5" s="24" t="s">
        <v>27</v>
      </c>
    </row>
    <row r="6" spans="1:9" s="7" customFormat="1" ht="79.5" customHeight="1" x14ac:dyDescent="0.2">
      <c r="A6" s="22"/>
      <c r="B6" s="22"/>
      <c r="C6" s="23"/>
      <c r="D6" s="24"/>
      <c r="E6" s="8" t="s">
        <v>2</v>
      </c>
      <c r="F6" s="8" t="s">
        <v>3</v>
      </c>
      <c r="G6" s="24"/>
    </row>
    <row r="7" spans="1:9" ht="25.5" x14ac:dyDescent="0.2">
      <c r="A7" s="12"/>
      <c r="B7" s="26" t="s">
        <v>24</v>
      </c>
      <c r="C7" s="10">
        <v>13988220.624140002</v>
      </c>
      <c r="D7" s="10">
        <v>7185524.1841900004</v>
      </c>
      <c r="E7" s="10">
        <v>5422123.6203100001</v>
      </c>
      <c r="F7" s="10">
        <v>1763400.56388</v>
      </c>
      <c r="G7" s="10">
        <v>6802696.4399500005</v>
      </c>
    </row>
    <row r="8" spans="1:9" ht="51" x14ac:dyDescent="0.2">
      <c r="A8" s="9" t="s">
        <v>26</v>
      </c>
      <c r="B8" s="26" t="s">
        <v>25</v>
      </c>
      <c r="C8" s="10">
        <v>10746763.197439998</v>
      </c>
      <c r="D8" s="10">
        <v>5341797.8555800011</v>
      </c>
      <c r="E8" s="10">
        <v>3831965.6952800001</v>
      </c>
      <c r="F8" s="10">
        <v>1509832.1602999999</v>
      </c>
      <c r="G8" s="10">
        <v>5404965.34186</v>
      </c>
    </row>
    <row r="9" spans="1:9" ht="38.25" x14ac:dyDescent="0.2">
      <c r="A9" s="14" t="s">
        <v>4</v>
      </c>
      <c r="B9" s="26" t="s">
        <v>5</v>
      </c>
      <c r="C9" s="10">
        <v>67422.856539999993</v>
      </c>
      <c r="D9" s="10">
        <v>39355.219349999999</v>
      </c>
      <c r="E9" s="10">
        <v>25668.509449999998</v>
      </c>
      <c r="F9" s="10">
        <v>13686.709899999998</v>
      </c>
      <c r="G9" s="10">
        <v>28067.637190000001</v>
      </c>
      <c r="I9" s="19">
        <v>1000</v>
      </c>
    </row>
    <row r="10" spans="1:9" ht="25.5" x14ac:dyDescent="0.2">
      <c r="A10" s="11" t="s">
        <v>6</v>
      </c>
      <c r="B10" s="26" t="s">
        <v>7</v>
      </c>
      <c r="C10" s="10">
        <v>7839732.7941499995</v>
      </c>
      <c r="D10" s="10">
        <v>3294162.6738400003</v>
      </c>
      <c r="E10" s="10">
        <v>2323328.8005500003</v>
      </c>
      <c r="F10" s="10">
        <v>970833.87329000002</v>
      </c>
      <c r="G10" s="10">
        <v>4545570.1203099992</v>
      </c>
    </row>
    <row r="11" spans="1:9" x14ac:dyDescent="0.2">
      <c r="A11" s="11" t="s">
        <v>8</v>
      </c>
      <c r="B11" s="26" t="s">
        <v>9</v>
      </c>
      <c r="C11" s="10">
        <v>2091901.57764</v>
      </c>
      <c r="D11" s="10">
        <v>1400994.3855699999</v>
      </c>
      <c r="E11" s="10">
        <v>1119840.939</v>
      </c>
      <c r="F11" s="10">
        <v>281153.44656999997</v>
      </c>
      <c r="G11" s="10">
        <v>690907.19206999999</v>
      </c>
    </row>
    <row r="12" spans="1:9" ht="25.5" x14ac:dyDescent="0.2">
      <c r="A12" s="11" t="s">
        <v>10</v>
      </c>
      <c r="B12" s="26" t="s">
        <v>11</v>
      </c>
      <c r="C12" s="10">
        <v>747705.96911000006</v>
      </c>
      <c r="D12" s="10">
        <v>607285.57681999996</v>
      </c>
      <c r="E12" s="10">
        <v>363127.44628000003</v>
      </c>
      <c r="F12" s="10">
        <v>244158.13054000001</v>
      </c>
      <c r="G12" s="10">
        <v>140420.39228999999</v>
      </c>
    </row>
    <row r="13" spans="1:9" ht="25.5" x14ac:dyDescent="0.2">
      <c r="A13" s="9" t="s">
        <v>12</v>
      </c>
      <c r="B13" s="26" t="s">
        <v>13</v>
      </c>
      <c r="C13" s="10">
        <v>535554.00894000009</v>
      </c>
      <c r="D13" s="10">
        <v>501192.67725000001</v>
      </c>
      <c r="E13" s="10">
        <v>444244.79141999997</v>
      </c>
      <c r="F13" s="10">
        <v>56947.885829999999</v>
      </c>
      <c r="G13" s="10">
        <v>34361.331689999999</v>
      </c>
    </row>
    <row r="14" spans="1:9" ht="38.25" x14ac:dyDescent="0.2">
      <c r="A14" s="9" t="s">
        <v>14</v>
      </c>
      <c r="B14" s="26" t="s">
        <v>15</v>
      </c>
      <c r="C14" s="10">
        <v>41494.572039999999</v>
      </c>
      <c r="D14" s="10">
        <v>41479.363130000005</v>
      </c>
      <c r="E14" s="10">
        <v>34789.384579999998</v>
      </c>
      <c r="F14" s="10">
        <v>6689.9785499999998</v>
      </c>
      <c r="G14" s="10">
        <v>15.208909999999999</v>
      </c>
    </row>
    <row r="15" spans="1:9" ht="38.25" x14ac:dyDescent="0.2">
      <c r="A15" s="9" t="s">
        <v>16</v>
      </c>
      <c r="B15" s="26" t="s">
        <v>17</v>
      </c>
      <c r="C15" s="10">
        <v>373620.65445000003</v>
      </c>
      <c r="D15" s="10">
        <v>282285.75413000002</v>
      </c>
      <c r="E15" s="10">
        <v>254314.53297</v>
      </c>
      <c r="F15" s="10">
        <v>27971.221160000001</v>
      </c>
      <c r="G15" s="10">
        <v>91334.900319999986</v>
      </c>
    </row>
    <row r="16" spans="1:9" ht="38.25" x14ac:dyDescent="0.2">
      <c r="A16" s="9" t="s">
        <v>18</v>
      </c>
      <c r="B16" s="26" t="s">
        <v>19</v>
      </c>
      <c r="C16" s="10">
        <v>149095.31478000002</v>
      </c>
      <c r="D16" s="10">
        <v>67058.608999999997</v>
      </c>
      <c r="E16" s="10">
        <v>50494.590689999997</v>
      </c>
      <c r="F16" s="10">
        <v>16564.018309999999</v>
      </c>
      <c r="G16" s="10">
        <v>82036.705780000004</v>
      </c>
    </row>
    <row r="17" spans="1:7" x14ac:dyDescent="0.2">
      <c r="A17" s="9" t="s">
        <v>20</v>
      </c>
      <c r="B17" s="26" t="s">
        <v>21</v>
      </c>
      <c r="C17" s="10">
        <v>373.67543000000001</v>
      </c>
      <c r="D17" s="10">
        <v>128.42568</v>
      </c>
      <c r="E17" s="10">
        <v>87.24145</v>
      </c>
      <c r="F17" s="10">
        <v>41.184230000000007</v>
      </c>
      <c r="G17" s="10">
        <v>245.24975000000001</v>
      </c>
    </row>
    <row r="18" spans="1:7" x14ac:dyDescent="0.2">
      <c r="A18" s="9" t="s">
        <v>22</v>
      </c>
      <c r="B18" s="26" t="s">
        <v>23</v>
      </c>
      <c r="C18" s="10">
        <v>2141319.2010599999</v>
      </c>
      <c r="D18" s="10">
        <v>951581.49942000012</v>
      </c>
      <c r="E18" s="10">
        <v>806227.38391999993</v>
      </c>
      <c r="F18" s="10">
        <v>145354.11550000001</v>
      </c>
      <c r="G18" s="10">
        <v>1189737.7016400001</v>
      </c>
    </row>
    <row r="19" spans="1:7" ht="21" hidden="1" customHeight="1" x14ac:dyDescent="0.2">
      <c r="A19" s="13"/>
      <c r="B19" s="13"/>
      <c r="C19" s="15">
        <v>636341.48</v>
      </c>
      <c r="D19" s="15">
        <v>636341.48</v>
      </c>
      <c r="E19" s="15">
        <v>636341.48</v>
      </c>
      <c r="F19" s="15">
        <v>0</v>
      </c>
      <c r="G19" s="16">
        <v>0</v>
      </c>
    </row>
    <row r="20" spans="1:7" hidden="1" x14ac:dyDescent="0.2">
      <c r="C20" s="17">
        <v>16536.22</v>
      </c>
      <c r="D20" s="17">
        <v>0</v>
      </c>
      <c r="E20" s="17">
        <v>0</v>
      </c>
      <c r="F20" s="17">
        <v>0</v>
      </c>
      <c r="G20" s="18">
        <v>16536.22</v>
      </c>
    </row>
    <row r="21" spans="1:7" hidden="1" x14ac:dyDescent="0.2">
      <c r="C21" s="17">
        <v>146106580.87</v>
      </c>
      <c r="D21" s="17">
        <v>42063694.170000002</v>
      </c>
      <c r="E21" s="17">
        <v>39762810.400000006</v>
      </c>
      <c r="F21" s="17">
        <v>2300883.77</v>
      </c>
      <c r="G21" s="17">
        <v>104042886.7</v>
      </c>
    </row>
    <row r="22" spans="1:7" hidden="1" x14ac:dyDescent="0.2">
      <c r="C22" s="17">
        <v>93979813.980000004</v>
      </c>
      <c r="D22" s="17">
        <v>12732814.780000001</v>
      </c>
      <c r="E22" s="17">
        <v>8667211.0800000001</v>
      </c>
      <c r="F22" s="17">
        <v>4065603.7</v>
      </c>
      <c r="G22" s="18">
        <v>81246999.200000003</v>
      </c>
    </row>
    <row r="23" spans="1:7" hidden="1" x14ac:dyDescent="0.2">
      <c r="C23" s="17">
        <v>493803.73</v>
      </c>
      <c r="D23" s="17">
        <v>4309.34</v>
      </c>
      <c r="E23" s="17">
        <v>2872.89</v>
      </c>
      <c r="F23" s="17">
        <v>1436.45</v>
      </c>
      <c r="G23" s="17">
        <v>489494.39</v>
      </c>
    </row>
    <row r="24" spans="1:7" hidden="1" x14ac:dyDescent="0.2">
      <c r="C24" s="17">
        <v>1414818553.6200001</v>
      </c>
      <c r="D24" s="17">
        <v>103623603.17</v>
      </c>
      <c r="E24" s="17">
        <v>71489059.270000011</v>
      </c>
      <c r="F24" s="17">
        <v>32134543.899999999</v>
      </c>
      <c r="G24" s="18">
        <v>1311194950.4499998</v>
      </c>
    </row>
    <row r="25" spans="1:7" hidden="1" x14ac:dyDescent="0.2">
      <c r="C25" s="17">
        <f>C16+C17+C18</f>
        <v>2290788.1912699998</v>
      </c>
      <c r="D25" s="17">
        <f t="shared" ref="D25:G25" si="0">D16+D17+D18</f>
        <v>1018768.5341000002</v>
      </c>
      <c r="E25" s="17">
        <f t="shared" si="0"/>
        <v>856809.21605999989</v>
      </c>
      <c r="F25" s="17">
        <f t="shared" si="0"/>
        <v>161959.31804000001</v>
      </c>
      <c r="G25" s="17">
        <f t="shared" si="0"/>
        <v>1272019.65717</v>
      </c>
    </row>
    <row r="26" spans="1:7" hidden="1" x14ac:dyDescent="0.2">
      <c r="C26" s="17">
        <f>C11+C12</f>
        <v>2839607.5467500002</v>
      </c>
      <c r="D26" s="17">
        <f t="shared" ref="D26:G26" si="1">D11+D12</f>
        <v>2008279.96239</v>
      </c>
      <c r="E26" s="17">
        <f t="shared" si="1"/>
        <v>1482968.38528</v>
      </c>
      <c r="F26" s="17">
        <f t="shared" si="1"/>
        <v>525311.57710999995</v>
      </c>
      <c r="G26" s="17">
        <f t="shared" si="1"/>
        <v>831327.58435999998</v>
      </c>
    </row>
    <row r="27" spans="1:7" hidden="1" x14ac:dyDescent="0.2">
      <c r="C27" s="17"/>
      <c r="D27" s="17"/>
      <c r="E27" s="17"/>
      <c r="F27" s="17"/>
      <c r="G27" s="18"/>
    </row>
    <row r="28" spans="1:7" hidden="1" x14ac:dyDescent="0.2">
      <c r="C28" s="17">
        <f>C13+C14</f>
        <v>577048.58098000009</v>
      </c>
      <c r="D28" s="17">
        <f t="shared" ref="D28:G28" si="2">D13+D14</f>
        <v>542672.04038000002</v>
      </c>
      <c r="E28" s="17">
        <f t="shared" si="2"/>
        <v>479034.17599999998</v>
      </c>
      <c r="F28" s="17">
        <f t="shared" si="2"/>
        <v>63637.864379999999</v>
      </c>
      <c r="G28" s="17">
        <f t="shared" si="2"/>
        <v>34376.5406</v>
      </c>
    </row>
    <row r="29" spans="1:7" hidden="1" x14ac:dyDescent="0.2">
      <c r="C29" s="17"/>
      <c r="D29" s="17"/>
      <c r="E29" s="17"/>
      <c r="F29" s="17"/>
      <c r="G29" s="18"/>
    </row>
    <row r="30" spans="1:7" hidden="1" x14ac:dyDescent="0.2">
      <c r="C30" s="17">
        <f>C16+C17+C18</f>
        <v>2290788.1912699998</v>
      </c>
      <c r="D30" s="17">
        <f t="shared" ref="D30:G30" si="3">D16+D17+D18</f>
        <v>1018768.5341000002</v>
      </c>
      <c r="E30" s="17">
        <f t="shared" si="3"/>
        <v>856809.21605999989</v>
      </c>
      <c r="F30" s="17">
        <f t="shared" si="3"/>
        <v>161959.31804000001</v>
      </c>
      <c r="G30" s="17">
        <f t="shared" si="3"/>
        <v>1272019.65717</v>
      </c>
    </row>
    <row r="31" spans="1:7" hidden="1" x14ac:dyDescent="0.2">
      <c r="C31" s="17"/>
      <c r="D31" s="17"/>
      <c r="E31" s="17"/>
      <c r="F31" s="17"/>
      <c r="G31" s="18"/>
    </row>
  </sheetData>
  <mergeCells count="7">
    <mergeCell ref="A1:G1"/>
    <mergeCell ref="A2:G2"/>
    <mergeCell ref="A5:B6"/>
    <mergeCell ref="C5:C6"/>
    <mergeCell ref="D5:D6"/>
    <mergeCell ref="E5:F5"/>
    <mergeCell ref="G5:G6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2021-02-24T07:54:26Z</dcterms:modified>
</cp:coreProperties>
</file>